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05" windowWidth="20730" windowHeight="9975" activeTab="1"/>
  </bookViews>
  <sheets>
    <sheet name="Biológia 7-8" sheetId="2" r:id="rId1"/>
    <sheet name="Biológia 9-12" sheetId="4" r:id="rId2"/>
  </sheets>
  <definedNames>
    <definedName name="_xlnm.Print_Area" localSheetId="0">'Biológia 7-8'!$A$1:$F$11</definedName>
    <definedName name="_xlnm.Print_Area" localSheetId="1">'Biológia 9-12'!$A$1:$F$8</definedName>
  </definedNames>
  <calcPr calcId="124519"/>
</workbook>
</file>

<file path=xl/calcChain.xml><?xml version="1.0" encoding="utf-8"?>
<calcChain xmlns="http://schemas.openxmlformats.org/spreadsheetml/2006/main">
  <c r="J4" i="4"/>
  <c r="J5"/>
  <c r="J6"/>
  <c r="J7"/>
  <c r="J8"/>
  <c r="J3"/>
  <c r="I6" i="2"/>
  <c r="I7"/>
  <c r="I8"/>
  <c r="I9"/>
  <c r="I10"/>
  <c r="I5"/>
</calcChain>
</file>

<file path=xl/sharedStrings.xml><?xml version="1.0" encoding="utf-8"?>
<sst xmlns="http://schemas.openxmlformats.org/spreadsheetml/2006/main" count="92" uniqueCount="78">
  <si>
    <t>Iskola</t>
  </si>
  <si>
    <t>Vezető tanár</t>
  </si>
  <si>
    <t>Csapatnév</t>
  </si>
  <si>
    <t>Csapat tagok</t>
  </si>
  <si>
    <t>Nagy Imre Ált. Iskola</t>
  </si>
  <si>
    <t>Hely</t>
  </si>
  <si>
    <t>Csíkszereda</t>
  </si>
  <si>
    <t>Csíkfalvi Gimnázium</t>
  </si>
  <si>
    <t>Csíkfalva</t>
  </si>
  <si>
    <t>Oltyán Judit</t>
  </si>
  <si>
    <t>Kőrösi Csoma Sándor Liceum</t>
  </si>
  <si>
    <t>Kovászna</t>
  </si>
  <si>
    <t>Márton Ferenc Ált. Iskola</t>
  </si>
  <si>
    <t>György Etelka</t>
  </si>
  <si>
    <t>Csíkbánkfalva</t>
  </si>
  <si>
    <t>Petőfi Sándor Technológiai Liceum</t>
  </si>
  <si>
    <t>Kristó Réka, Gidró Anett, János Adél</t>
  </si>
  <si>
    <t>Puskás Tivadar Szakképző Liceum/ dr. Csiby Andor Általános Iskola</t>
  </si>
  <si>
    <t>Fülöp Réka</t>
  </si>
  <si>
    <t>Laboratórok</t>
  </si>
  <si>
    <t>Ditró</t>
  </si>
  <si>
    <t>Gál Tímea, Vajna Krisztina, Mészáros István</t>
  </si>
  <si>
    <t>Lázadók</t>
  </si>
  <si>
    <t>Lacz Andrea, Vojna Gabriella, Lázár Csilla</t>
  </si>
  <si>
    <t>Bio-sok(k)</t>
  </si>
  <si>
    <t>Kerekes Ágnes, Papp Renáta-Viola, Szabó Erzsébet Zsófia</t>
  </si>
  <si>
    <t>Báthory István Elméleti Líceum</t>
  </si>
  <si>
    <t>Kolozsvár</t>
  </si>
  <si>
    <t>Kiss Annamária</t>
  </si>
  <si>
    <t>Borsos Magdolna</t>
  </si>
  <si>
    <t>Kékfestők</t>
  </si>
  <si>
    <t>Bakó Naomi, Csibi Alexandra, Kardalus Áron</t>
  </si>
  <si>
    <t>Ábrahám Zsófia</t>
  </si>
  <si>
    <t>Flower Power</t>
  </si>
  <si>
    <t>Bartha Katalin, Ferencz Evelin, Ráduly Csongor</t>
  </si>
  <si>
    <t>Nagygalambfalvi Ált. Iskola</t>
  </si>
  <si>
    <t>Nagygalambfalva</t>
  </si>
  <si>
    <t>Csergő Melinda</t>
  </si>
  <si>
    <t>Rence</t>
  </si>
  <si>
    <t>Csíszér Szilamér, Kányádi Tamara, Keceti Botond</t>
  </si>
  <si>
    <t>Nagyokos Kukacok</t>
  </si>
  <si>
    <t>Csíszereda</t>
  </si>
  <si>
    <t>Dézsi Rebeka Réka, Kacsó Tímea Beáta, Péter István</t>
  </si>
  <si>
    <t>Szőcs Judit</t>
  </si>
  <si>
    <t>Kémcsajok</t>
  </si>
  <si>
    <t>Dánfalva</t>
  </si>
  <si>
    <t>Márton Áron Gimnázium</t>
  </si>
  <si>
    <t>Nyárádszereda</t>
  </si>
  <si>
    <t>George Pop de Basesti Technikai Liceum</t>
  </si>
  <si>
    <t>Szilágycseh</t>
  </si>
  <si>
    <t>Csata Emese</t>
  </si>
  <si>
    <t>Genetikusok</t>
  </si>
  <si>
    <t>Csíszér Mónika, Erdély Bálint, Erős Nándor</t>
  </si>
  <si>
    <t>Ferencz Orsolya</t>
  </si>
  <si>
    <t>Kukacék</t>
  </si>
  <si>
    <t>Génmanipulált</t>
  </si>
  <si>
    <t>Moldován Evelyn, Karácsony Andrea, Szabó István Sándor</t>
  </si>
  <si>
    <t>Tompa Klára</t>
  </si>
  <si>
    <t>GÉN-iuszok</t>
  </si>
  <si>
    <t>Becze Józsa Ottilia, Gyöngyös Tímea, Kosztándi Alíz</t>
  </si>
  <si>
    <t>Márton Kinga</t>
  </si>
  <si>
    <t>Örökölt Tudás</t>
  </si>
  <si>
    <t>Hajdó Zsombor, Bende Csongor, Szabó Róbert Milán</t>
  </si>
  <si>
    <t>Kovács Norbert</t>
  </si>
  <si>
    <t>Géniuszok</t>
  </si>
  <si>
    <t>Mészáros Lilla, Szekeres Ágota, Tóth Heléna</t>
  </si>
  <si>
    <t>Összesen</t>
  </si>
  <si>
    <t>Anonimuszok</t>
  </si>
  <si>
    <t>Zágoni Kata, Albert-Nagy Henrietta, Lupás Mónika</t>
  </si>
  <si>
    <t>I forduló (max. 60 pont)</t>
  </si>
  <si>
    <t>II forduló (max. 80 pont)</t>
  </si>
  <si>
    <t>Végső pontszám</t>
  </si>
  <si>
    <t>I forduló (max. 70 pont)</t>
  </si>
  <si>
    <t>érdekes kísérlet (max. 20 pont)</t>
  </si>
  <si>
    <t>II forduló (max. 50 pont)</t>
  </si>
  <si>
    <t>Hégető Katalin</t>
  </si>
  <si>
    <t>Balogh István, Kanabé Norbert Attila, Luka Gabriella</t>
  </si>
  <si>
    <t>Bocskai István Elméleti Líceum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</si>
</sst>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/>
    <xf numFmtId="0" fontId="0" fillId="2" borderId="1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/>
    </xf>
    <xf numFmtId="0" fontId="1" fillId="0" borderId="1" xfId="0" applyFont="1" applyBorder="1" applyAlignment="1">
      <alignment horizontal="center"/>
    </xf>
    <xf numFmtId="0" fontId="0" fillId="2" borderId="3" xfId="0" applyFill="1" applyBorder="1" applyAlignment="1">
      <alignment horizontal="center" vertical="center"/>
    </xf>
    <xf numFmtId="0" fontId="0" fillId="2" borderId="3" xfId="0" applyFill="1" applyBorder="1" applyAlignment="1">
      <alignment horizontal="left" vertical="center" wrapText="1"/>
    </xf>
    <xf numFmtId="0" fontId="0" fillId="2" borderId="3" xfId="0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/>
    <xf numFmtId="0" fontId="0" fillId="0" borderId="0" xfId="0" applyFill="1"/>
    <xf numFmtId="0" fontId="1" fillId="0" borderId="1" xfId="0" applyFont="1" applyFill="1" applyBorder="1" applyAlignment="1">
      <alignment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1"/>
  <sheetViews>
    <sheetView zoomScale="80" zoomScaleNormal="80" workbookViewId="0">
      <selection activeCell="G17" sqref="G17"/>
    </sheetView>
  </sheetViews>
  <sheetFormatPr defaultRowHeight="15"/>
  <cols>
    <col min="1" max="1" width="7.42578125" customWidth="1"/>
    <col min="2" max="2" width="24.5703125" style="1" customWidth="1"/>
    <col min="3" max="3" width="19.28515625" style="2" customWidth="1"/>
    <col min="4" max="4" width="20.7109375" style="2" customWidth="1"/>
    <col min="5" max="5" width="20" style="2" customWidth="1"/>
    <col min="6" max="6" width="26.140625" style="1" customWidth="1"/>
    <col min="7" max="7" width="12.28515625" customWidth="1"/>
    <col min="8" max="8" width="11.28515625" customWidth="1"/>
    <col min="9" max="9" width="11" customWidth="1"/>
  </cols>
  <sheetData>
    <row r="1" spans="1:9" ht="18" customHeight="1">
      <c r="A1" s="7"/>
      <c r="B1" s="21" t="s">
        <v>0</v>
      </c>
      <c r="C1" s="22" t="s">
        <v>5</v>
      </c>
      <c r="D1" s="22" t="s">
        <v>1</v>
      </c>
      <c r="E1" s="22" t="s">
        <v>2</v>
      </c>
      <c r="F1" s="21" t="s">
        <v>3</v>
      </c>
      <c r="G1" s="4"/>
      <c r="H1" s="4"/>
      <c r="I1" s="4"/>
    </row>
    <row r="2" spans="1:9" ht="46.5" customHeight="1">
      <c r="A2" s="7"/>
      <c r="B2" s="21"/>
      <c r="C2" s="22"/>
      <c r="D2" s="22"/>
      <c r="E2" s="22"/>
      <c r="F2" s="21"/>
      <c r="G2" s="11" t="s">
        <v>69</v>
      </c>
      <c r="H2" s="12" t="s">
        <v>70</v>
      </c>
      <c r="I2" s="12" t="s">
        <v>71</v>
      </c>
    </row>
    <row r="3" spans="1:9" ht="45" hidden="1">
      <c r="A3" s="3">
        <v>1</v>
      </c>
      <c r="B3" s="5" t="s">
        <v>17</v>
      </c>
      <c r="C3" s="6" t="s">
        <v>20</v>
      </c>
      <c r="D3" s="6" t="s">
        <v>18</v>
      </c>
      <c r="E3" s="6" t="s">
        <v>19</v>
      </c>
      <c r="F3" s="5" t="s">
        <v>21</v>
      </c>
      <c r="G3" s="4"/>
      <c r="H3" s="4"/>
      <c r="I3" s="4"/>
    </row>
    <row r="4" spans="1:9" ht="30" hidden="1">
      <c r="A4" s="3">
        <v>2</v>
      </c>
      <c r="B4" s="5" t="s">
        <v>12</v>
      </c>
      <c r="C4" s="6" t="s">
        <v>14</v>
      </c>
      <c r="D4" s="6" t="s">
        <v>13</v>
      </c>
      <c r="E4" s="6" t="s">
        <v>22</v>
      </c>
      <c r="F4" s="5" t="s">
        <v>23</v>
      </c>
      <c r="G4" s="4"/>
      <c r="H4" s="4"/>
      <c r="I4" s="4"/>
    </row>
    <row r="5" spans="1:9" ht="45">
      <c r="A5" s="13">
        <v>3</v>
      </c>
      <c r="B5" s="14" t="s">
        <v>7</v>
      </c>
      <c r="C5" s="15" t="s">
        <v>8</v>
      </c>
      <c r="D5" s="15" t="s">
        <v>9</v>
      </c>
      <c r="E5" s="15" t="s">
        <v>24</v>
      </c>
      <c r="F5" s="14" t="s">
        <v>25</v>
      </c>
      <c r="G5" s="4">
        <v>54</v>
      </c>
      <c r="H5" s="4">
        <v>61</v>
      </c>
      <c r="I5" s="4">
        <f>(G5+H5)/2</f>
        <v>57.5</v>
      </c>
    </row>
    <row r="6" spans="1:9" ht="30">
      <c r="A6" s="13">
        <v>4</v>
      </c>
      <c r="B6" s="14" t="s">
        <v>26</v>
      </c>
      <c r="C6" s="15" t="s">
        <v>27</v>
      </c>
      <c r="D6" s="15" t="s">
        <v>28</v>
      </c>
      <c r="E6" s="15" t="s">
        <v>67</v>
      </c>
      <c r="F6" s="14" t="s">
        <v>68</v>
      </c>
      <c r="G6" s="4">
        <v>57</v>
      </c>
      <c r="H6" s="4">
        <v>60.5</v>
      </c>
      <c r="I6" s="4">
        <f t="shared" ref="I6:I10" si="0">(G6+H6)/2</f>
        <v>58.75</v>
      </c>
    </row>
    <row r="7" spans="1:9" ht="30">
      <c r="A7" s="13">
        <v>5</v>
      </c>
      <c r="B7" s="14" t="s">
        <v>4</v>
      </c>
      <c r="C7" s="15" t="s">
        <v>6</v>
      </c>
      <c r="D7" s="15" t="s">
        <v>29</v>
      </c>
      <c r="E7" s="15" t="s">
        <v>30</v>
      </c>
      <c r="F7" s="14" t="s">
        <v>31</v>
      </c>
      <c r="G7" s="4">
        <v>52</v>
      </c>
      <c r="H7" s="4">
        <v>48</v>
      </c>
      <c r="I7" s="4">
        <f t="shared" si="0"/>
        <v>50</v>
      </c>
    </row>
    <row r="8" spans="1:9" ht="30">
      <c r="A8" s="13">
        <v>6</v>
      </c>
      <c r="B8" s="14" t="s">
        <v>4</v>
      </c>
      <c r="C8" s="15" t="s">
        <v>6</v>
      </c>
      <c r="D8" s="15" t="s">
        <v>32</v>
      </c>
      <c r="E8" s="15" t="s">
        <v>33</v>
      </c>
      <c r="F8" s="14" t="s">
        <v>34</v>
      </c>
      <c r="G8" s="4">
        <v>50</v>
      </c>
      <c r="H8" s="4">
        <v>28.5</v>
      </c>
      <c r="I8" s="4">
        <f t="shared" si="0"/>
        <v>39.25</v>
      </c>
    </row>
    <row r="9" spans="1:9" ht="30">
      <c r="A9" s="13">
        <v>7</v>
      </c>
      <c r="B9" s="14" t="s">
        <v>35</v>
      </c>
      <c r="C9" s="15" t="s">
        <v>36</v>
      </c>
      <c r="D9" s="15" t="s">
        <v>37</v>
      </c>
      <c r="E9" s="15" t="s">
        <v>38</v>
      </c>
      <c r="F9" s="14" t="s">
        <v>39</v>
      </c>
      <c r="G9" s="4">
        <v>51</v>
      </c>
      <c r="H9" s="4">
        <v>29</v>
      </c>
      <c r="I9" s="4">
        <f t="shared" si="0"/>
        <v>40</v>
      </c>
    </row>
    <row r="10" spans="1:9" ht="30">
      <c r="A10" s="13">
        <v>8</v>
      </c>
      <c r="B10" s="14" t="s">
        <v>4</v>
      </c>
      <c r="C10" s="15" t="s">
        <v>41</v>
      </c>
      <c r="D10" s="15" t="s">
        <v>75</v>
      </c>
      <c r="E10" s="15" t="s">
        <v>40</v>
      </c>
      <c r="F10" s="14" t="s">
        <v>42</v>
      </c>
      <c r="G10" s="4">
        <v>60</v>
      </c>
      <c r="H10" s="4">
        <v>25</v>
      </c>
      <c r="I10" s="4">
        <f t="shared" si="0"/>
        <v>42.5</v>
      </c>
    </row>
    <row r="11" spans="1:9" ht="30" hidden="1">
      <c r="A11" s="8">
        <v>10</v>
      </c>
      <c r="B11" s="9" t="s">
        <v>15</v>
      </c>
      <c r="C11" s="10" t="s">
        <v>45</v>
      </c>
      <c r="D11" s="10" t="s">
        <v>43</v>
      </c>
      <c r="E11" s="10" t="s">
        <v>44</v>
      </c>
      <c r="F11" s="9" t="s">
        <v>16</v>
      </c>
    </row>
  </sheetData>
  <mergeCells count="5">
    <mergeCell ref="B1:B2"/>
    <mergeCell ref="C1:C2"/>
    <mergeCell ref="D1:D2"/>
    <mergeCell ref="E1:E2"/>
    <mergeCell ref="F1:F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8"/>
  <sheetViews>
    <sheetView tabSelected="1" zoomScale="70" zoomScaleNormal="70" workbookViewId="0">
      <selection activeCell="E15" sqref="E15"/>
    </sheetView>
  </sheetViews>
  <sheetFormatPr defaultRowHeight="15"/>
  <cols>
    <col min="1" max="1" width="7" style="20" customWidth="1"/>
    <col min="2" max="2" width="20" style="20" customWidth="1"/>
    <col min="3" max="3" width="16.5703125" style="20" customWidth="1"/>
    <col min="4" max="4" width="18.140625" style="20" customWidth="1"/>
    <col min="5" max="5" width="16.42578125" style="20" customWidth="1"/>
    <col min="6" max="6" width="20" style="20" customWidth="1"/>
    <col min="7" max="7" width="15.28515625" style="17" customWidth="1"/>
    <col min="8" max="8" width="13.85546875" style="17" customWidth="1"/>
    <col min="9" max="9" width="15.42578125" style="17" customWidth="1"/>
    <col min="10" max="10" width="13.42578125" style="17" customWidth="1"/>
    <col min="11" max="16384" width="9.140625" style="17"/>
  </cols>
  <sheetData>
    <row r="1" spans="1:10">
      <c r="A1" s="23"/>
      <c r="B1" s="23" t="s">
        <v>0</v>
      </c>
      <c r="C1" s="23" t="s">
        <v>5</v>
      </c>
      <c r="D1" s="23" t="s">
        <v>1</v>
      </c>
      <c r="E1" s="23" t="s">
        <v>2</v>
      </c>
      <c r="F1" s="23" t="s">
        <v>3</v>
      </c>
      <c r="G1" s="16"/>
      <c r="H1" s="16"/>
      <c r="I1" s="16"/>
      <c r="J1" s="16"/>
    </row>
    <row r="2" spans="1:10" ht="62.25" customHeight="1">
      <c r="A2" s="24"/>
      <c r="B2" s="24"/>
      <c r="C2" s="24"/>
      <c r="D2" s="24"/>
      <c r="E2" s="24"/>
      <c r="F2" s="24"/>
      <c r="G2" s="18" t="s">
        <v>72</v>
      </c>
      <c r="H2" s="18" t="s">
        <v>74</v>
      </c>
      <c r="I2" s="18" t="s">
        <v>73</v>
      </c>
      <c r="J2" s="18" t="s">
        <v>66</v>
      </c>
    </row>
    <row r="3" spans="1:10" ht="45">
      <c r="A3" s="19">
        <v>1</v>
      </c>
      <c r="B3" s="14" t="s">
        <v>46</v>
      </c>
      <c r="C3" s="14" t="s">
        <v>6</v>
      </c>
      <c r="D3" s="14" t="s">
        <v>50</v>
      </c>
      <c r="E3" s="14" t="s">
        <v>51</v>
      </c>
      <c r="F3" s="14" t="s">
        <v>52</v>
      </c>
      <c r="G3" s="16">
        <v>42</v>
      </c>
      <c r="H3" s="16">
        <v>42</v>
      </c>
      <c r="I3" s="16">
        <v>12.5</v>
      </c>
      <c r="J3" s="4">
        <f>G3*0.4+H3*0.4+I3*0.2</f>
        <v>36.1</v>
      </c>
    </row>
    <row r="4" spans="1:10" ht="45">
      <c r="A4" s="19">
        <v>2</v>
      </c>
      <c r="B4" s="14" t="s">
        <v>10</v>
      </c>
      <c r="C4" s="14" t="s">
        <v>11</v>
      </c>
      <c r="D4" s="14" t="s">
        <v>53</v>
      </c>
      <c r="E4" s="14" t="s">
        <v>54</v>
      </c>
      <c r="F4" s="14" t="s">
        <v>76</v>
      </c>
      <c r="G4" s="16">
        <v>62</v>
      </c>
      <c r="H4" s="16">
        <v>11</v>
      </c>
      <c r="I4" s="16">
        <v>16.75</v>
      </c>
      <c r="J4" s="4">
        <f t="shared" ref="J4:J8" si="0">G4*0.4+H4*0.4+I4*0.2</f>
        <v>32.550000000000004</v>
      </c>
    </row>
    <row r="5" spans="1:10" ht="45">
      <c r="A5" s="19">
        <v>4</v>
      </c>
      <c r="B5" s="14" t="s">
        <v>77</v>
      </c>
      <c r="C5" s="14" t="s">
        <v>47</v>
      </c>
      <c r="D5" s="14" t="s">
        <v>9</v>
      </c>
      <c r="E5" s="14" t="s">
        <v>55</v>
      </c>
      <c r="F5" s="14" t="s">
        <v>56</v>
      </c>
      <c r="G5" s="16">
        <v>58</v>
      </c>
      <c r="H5" s="16">
        <v>13</v>
      </c>
      <c r="I5" s="16">
        <v>17</v>
      </c>
      <c r="J5" s="4">
        <f t="shared" si="0"/>
        <v>31.800000000000004</v>
      </c>
    </row>
    <row r="6" spans="1:10" ht="45">
      <c r="A6" s="19">
        <v>5</v>
      </c>
      <c r="B6" s="14" t="s">
        <v>10</v>
      </c>
      <c r="C6" s="14" t="s">
        <v>11</v>
      </c>
      <c r="D6" s="14" t="s">
        <v>57</v>
      </c>
      <c r="E6" s="14" t="s">
        <v>58</v>
      </c>
      <c r="F6" s="14" t="s">
        <v>59</v>
      </c>
      <c r="G6" s="16">
        <v>57</v>
      </c>
      <c r="H6" s="16">
        <v>13</v>
      </c>
      <c r="I6" s="16">
        <v>11</v>
      </c>
      <c r="J6" s="4">
        <f t="shared" si="0"/>
        <v>30.2</v>
      </c>
    </row>
    <row r="7" spans="1:10" ht="45">
      <c r="A7" s="19">
        <v>6</v>
      </c>
      <c r="B7" s="14" t="s">
        <v>10</v>
      </c>
      <c r="C7" s="14" t="s">
        <v>11</v>
      </c>
      <c r="D7" s="14" t="s">
        <v>60</v>
      </c>
      <c r="E7" s="14" t="s">
        <v>61</v>
      </c>
      <c r="F7" s="14" t="s">
        <v>62</v>
      </c>
      <c r="G7" s="16">
        <v>62</v>
      </c>
      <c r="H7" s="16">
        <v>17</v>
      </c>
      <c r="I7" s="16">
        <v>15</v>
      </c>
      <c r="J7" s="4">
        <f t="shared" si="0"/>
        <v>34.6</v>
      </c>
    </row>
    <row r="8" spans="1:10" ht="45">
      <c r="A8" s="19">
        <v>8</v>
      </c>
      <c r="B8" s="14" t="s">
        <v>48</v>
      </c>
      <c r="C8" s="14" t="s">
        <v>49</v>
      </c>
      <c r="D8" s="14" t="s">
        <v>63</v>
      </c>
      <c r="E8" s="14" t="s">
        <v>64</v>
      </c>
      <c r="F8" s="14" t="s">
        <v>65</v>
      </c>
      <c r="G8" s="16">
        <v>53</v>
      </c>
      <c r="H8" s="16">
        <v>27</v>
      </c>
      <c r="I8" s="16">
        <v>18</v>
      </c>
      <c r="J8" s="4">
        <f t="shared" si="0"/>
        <v>35.6</v>
      </c>
    </row>
  </sheetData>
  <mergeCells count="6">
    <mergeCell ref="F1:F2"/>
    <mergeCell ref="A1:A2"/>
    <mergeCell ref="B1:B2"/>
    <mergeCell ref="C1:C2"/>
    <mergeCell ref="D1:D2"/>
    <mergeCell ref="E1:E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Biológia 7-8</vt:lpstr>
      <vt:lpstr>Biológia 9-12</vt:lpstr>
      <vt:lpstr>'Biológia 7-8'!Print_Area</vt:lpstr>
      <vt:lpstr>'Biológia 9-12'!Print_Area</vt:lpstr>
    </vt:vector>
  </TitlesOfParts>
  <Company>emte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Tokos Kinga</dc:creator>
  <cp:lastModifiedBy>BuzasBeata</cp:lastModifiedBy>
  <cp:lastPrinted>2015-04-25T09:07:01Z</cp:lastPrinted>
  <dcterms:created xsi:type="dcterms:W3CDTF">2015-03-30T07:33:20Z</dcterms:created>
  <dcterms:modified xsi:type="dcterms:W3CDTF">2015-04-28T12:24:38Z</dcterms:modified>
</cp:coreProperties>
</file>